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kadiregi/Desktop/MYO Müdürlük/"/>
    </mc:Choice>
  </mc:AlternateContent>
  <xr:revisionPtr revIDLastSave="0" documentId="13_ncr:1_{D68E0090-BF7C-B04C-A993-5908BB415B55}" xr6:coauthVersionLast="47" xr6:coauthVersionMax="47" xr10:uidLastSave="{00000000-0000-0000-0000-000000000000}"/>
  <bookViews>
    <workbookView xWindow="920" yWindow="940" windowWidth="27880" windowHeight="15300" xr2:uid="{C5C9E934-A75C-8646-9BA0-5FD39BB9E1F0}"/>
  </bookViews>
  <sheets>
    <sheet name="ÇAP" sheetId="1" r:id="rId1"/>
    <sheet name="Sayfa2" sheetId="2" state="hidden" r:id="rId2"/>
  </sheets>
  <definedNames>
    <definedName name="_xlnm.Print_Area" localSheetId="0">ÇAP!$A$2:$M$7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 i="1" l="1"/>
  <c r="K7" i="1"/>
  <c r="K6" i="1"/>
  <c r="K4" i="1"/>
  <c r="K3" i="1"/>
</calcChain>
</file>

<file path=xl/sharedStrings.xml><?xml version="1.0" encoding="utf-8"?>
<sst xmlns="http://schemas.openxmlformats.org/spreadsheetml/2006/main" count="56" uniqueCount="41">
  <si>
    <t xml:space="preserve">Tc Kimlik No </t>
  </si>
  <si>
    <t xml:space="preserve">Adı </t>
  </si>
  <si>
    <t>Soyadı</t>
  </si>
  <si>
    <t xml:space="preserve">Başvuru Ön İnceleme </t>
  </si>
  <si>
    <t xml:space="preserve">Olumlu </t>
  </si>
  <si>
    <t>Olumsuz</t>
  </si>
  <si>
    <t>Adayın Yerleştiği Programdaki Merkezi Yerleştirme Puanı     (ÇAP Puan Türünden)</t>
  </si>
  <si>
    <t xml:space="preserve">Programın Taban Puanı </t>
  </si>
  <si>
    <t xml:space="preserve">Puan </t>
  </si>
  <si>
    <t>Başvuru Durumu</t>
  </si>
  <si>
    <t xml:space="preserve">Başvuru Durumu </t>
  </si>
  <si>
    <t xml:space="preserve">Lisans Alan İçi </t>
  </si>
  <si>
    <t xml:space="preserve">Lisans Alan Dışı </t>
  </si>
  <si>
    <t>Ön Lisans</t>
  </si>
  <si>
    <t>Sıra</t>
  </si>
  <si>
    <t>Adayın GNO'su (virgül ile yazınız)</t>
  </si>
  <si>
    <t>Değerlendirme Sonucu (Olumlu/Yedek/Olumsuz)</t>
  </si>
  <si>
    <t>Başvuru Yapılan Bölüm/Program</t>
  </si>
  <si>
    <r>
      <rPr>
        <b/>
        <i/>
        <sz val="10"/>
        <color theme="1"/>
        <rFont val="Times New Roman"/>
        <family val="1"/>
      </rPr>
      <t>Not:</t>
    </r>
    <r>
      <rPr>
        <i/>
        <sz val="10"/>
        <color theme="1"/>
        <rFont val="Times New Roman"/>
        <family val="1"/>
      </rPr>
      <t xml:space="preserve"> Çift Anadal Programına yapılan başvurularda adayların değerlendirme puanları, ÇAP Yönergesinde belirtilen hesaplama yöntemi kullanılarak 100 üzerinden hesaplanır. Adaylar, değerlendirme puanı en yüksek olandan en düşük olana doğru sıralanır. Değerlendirme puanı eşit olan birden fazla aday bulunması hâlinde, ÇAP programının puan türündeki merkezî yerleştirme puanı daha yüksek olan adaya öncelik verilir. Kontenjan dâhilinde asıl aday sayısı kadar yedek aday belirlenir.
Dayanak: ÇAP Yönergesi Madde 8/2 ve Madde 8/4</t>
    </r>
  </si>
  <si>
    <t xml:space="preserve">HARRAN ÜNİVERSİTESİ 
ÇİFT ANADAL YANDAL KOORDİNATÖRLÜĞÜ
SAĞLIK HİZMETLERİ MESLEK YÜKSEKOKULU MÜDÜRLÜĞÜ
ÇİFT ANADAL PROGRAMI  BAŞVURU DEĞERLENDİRME TABLOSU 
</t>
  </si>
  <si>
    <t>Ceren</t>
  </si>
  <si>
    <t>ÖZDİKER</t>
  </si>
  <si>
    <t xml:space="preserve">Odyometri </t>
  </si>
  <si>
    <r>
      <rPr>
        <b/>
        <i/>
        <sz val="10"/>
        <color theme="1"/>
        <rFont val="Times New Roman"/>
        <family val="1"/>
      </rPr>
      <t>Olumsuz</t>
    </r>
    <r>
      <rPr>
        <i/>
        <sz val="10"/>
        <color theme="1"/>
        <rFont val="Times New Roman"/>
        <family val="1"/>
      </rPr>
      <t xml:space="preserve"> - Transkript onaylı değildir, ÖSYM Sonuç Belgesi eksiktir ve
İlgi Yönerge 7. Md. 3. Fıkrasının (a) bendinde yer alan koşulu sağlamamaktadır. 
</t>
    </r>
  </si>
  <si>
    <t>BABACAN</t>
  </si>
  <si>
    <t xml:space="preserve">Tıbbi Dokümantasyon ve Sekreterlik </t>
  </si>
  <si>
    <t xml:space="preserve">Bedriye Nida </t>
  </si>
  <si>
    <t xml:space="preserve">Hazal </t>
  </si>
  <si>
    <t>TÜKEN</t>
  </si>
  <si>
    <t xml:space="preserve">Olumlu - 1. Asıl </t>
  </si>
  <si>
    <t xml:space="preserve">Olumlu -  2. Asıl </t>
  </si>
  <si>
    <t xml:space="preserve">İlgili Sınıfın İlk %20'lik Dilimi İçerisinde mi? </t>
  </si>
  <si>
    <t xml:space="preserve">Evet </t>
  </si>
  <si>
    <t>Mehmet</t>
  </si>
  <si>
    <t>DOĞAN</t>
  </si>
  <si>
    <t xml:space="preserve">İlk ve Acil Yardım </t>
  </si>
  <si>
    <t>REŞİT</t>
  </si>
  <si>
    <t xml:space="preserve">Diş Protez Teknolojisi </t>
  </si>
  <si>
    <t>Hayır</t>
  </si>
  <si>
    <r>
      <rPr>
        <b/>
        <i/>
        <sz val="10"/>
        <color theme="1"/>
        <rFont val="Times New Roman"/>
        <family val="1"/>
      </rPr>
      <t>Olumsuz -</t>
    </r>
    <r>
      <rPr>
        <i/>
        <sz val="10"/>
        <color theme="1"/>
        <rFont val="Times New Roman"/>
        <family val="1"/>
      </rPr>
      <t xml:space="preserve">İlgi Yönerge 7. Md. 3. Fıkrasının (e) bendinde yer alan koşulu sağlamamaktadır. </t>
    </r>
  </si>
  <si>
    <t>Roşin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</si>
</sst>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charset val="162"/>
      <scheme val="minor"/>
    </font>
    <font>
      <sz val="11"/>
      <color theme="1"/>
      <name val="Times New Roman"/>
      <family val="1"/>
    </font>
    <font>
      <sz val="10"/>
      <color theme="1"/>
      <name val="Times New Roman"/>
      <family val="1"/>
    </font>
    <font>
      <i/>
      <sz val="10"/>
      <color theme="1"/>
      <name val="Times New Roman"/>
      <family val="1"/>
    </font>
    <font>
      <i/>
      <sz val="11"/>
      <color theme="1"/>
      <name val="Times New Roman"/>
      <family val="1"/>
    </font>
    <font>
      <b/>
      <sz val="12"/>
      <color theme="1"/>
      <name val="Times New Roman"/>
      <family val="1"/>
    </font>
    <font>
      <b/>
      <i/>
      <sz val="10"/>
      <color theme="1"/>
      <name val="Times New Roman"/>
      <family val="1"/>
    </font>
    <font>
      <i/>
      <sz val="9"/>
      <color theme="1"/>
      <name val="Times New Roman"/>
      <family val="1"/>
    </font>
    <font>
      <i/>
      <sz val="10"/>
      <color theme="1"/>
      <name val="Aptos Narrow"/>
      <scheme val="minor"/>
    </font>
  </fonts>
  <fills count="3">
    <fill>
      <patternFill patternType="none"/>
    </fill>
    <fill>
      <patternFill patternType="gray125"/>
    </fill>
    <fill>
      <patternFill patternType="solid">
        <fgColor rgb="FFB4E8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6" fillId="0" borderId="1" xfId="0" applyFont="1" applyBorder="1"/>
    <xf numFmtId="0" fontId="7" fillId="2" borderId="1"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vertical="center"/>
    </xf>
    <xf numFmtId="0" fontId="8" fillId="0" borderId="0" xfId="0" applyFont="1"/>
    <xf numFmtId="0" fontId="3" fillId="0" borderId="1" xfId="0" applyFont="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xf>
    <xf numFmtId="0" fontId="3" fillId="0" borderId="0" xfId="0" applyFont="1" applyAlignment="1">
      <alignment horizontal="left" wrapText="1"/>
    </xf>
    <xf numFmtId="0" fontId="3" fillId="0" borderId="0" xfId="0" applyFont="1" applyAlignment="1">
      <alignment horizontal="left"/>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B4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386080</xdr:colOff>
      <xdr:row>0</xdr:row>
      <xdr:rowOff>721360</xdr:rowOff>
    </xdr:to>
    <xdr:pic>
      <xdr:nvPicPr>
        <xdr:cNvPr id="3" name="Resim 2">
          <a:extLst>
            <a:ext uri="{FF2B5EF4-FFF2-40B4-BE49-F238E27FC236}">
              <a16:creationId xmlns:a16="http://schemas.microsoft.com/office/drawing/2014/main" id="{21870540-0741-0D27-B18A-FC7268CBB9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1360" cy="721360"/>
        </a:xfrm>
        <a:prstGeom prst="rect">
          <a:avLst/>
        </a:prstGeom>
      </xdr:spPr>
    </xdr:pic>
    <xdr:clientData/>
  </xdr:twoCellAnchor>
  <xdr:twoCellAnchor editAs="oneCell">
    <xdr:from>
      <xdr:col>1</xdr:col>
      <xdr:colOff>436881</xdr:colOff>
      <xdr:row>0</xdr:row>
      <xdr:rowOff>0</xdr:rowOff>
    </xdr:from>
    <xdr:to>
      <xdr:col>2</xdr:col>
      <xdr:colOff>223521</xdr:colOff>
      <xdr:row>0</xdr:row>
      <xdr:rowOff>728459</xdr:rowOff>
    </xdr:to>
    <xdr:pic>
      <xdr:nvPicPr>
        <xdr:cNvPr id="7" name="Resim 6">
          <a:extLst>
            <a:ext uri="{FF2B5EF4-FFF2-40B4-BE49-F238E27FC236}">
              <a16:creationId xmlns:a16="http://schemas.microsoft.com/office/drawing/2014/main" id="{6EEE829B-4391-494A-8987-F3D2A8F906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2161" y="0"/>
          <a:ext cx="731520" cy="72845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7000-0AC5-5B4E-A17B-AFD619BADF6B}">
  <sheetPr>
    <pageSetUpPr fitToPage="1"/>
  </sheetPr>
  <dimension ref="A1:M8"/>
  <sheetViews>
    <sheetView tabSelected="1" zoomScaleNormal="160" zoomScaleSheetLayoutView="130" workbookViewId="0">
      <selection activeCell="F6" sqref="F6"/>
    </sheetView>
  </sheetViews>
  <sheetFormatPr baseColWidth="10" defaultRowHeight="16" x14ac:dyDescent="0.2"/>
  <cols>
    <col min="1" max="1" width="4.33203125" customWidth="1"/>
    <col min="2" max="2" width="12.33203125" bestFit="1" customWidth="1"/>
    <col min="5" max="5" width="17.83203125" bestFit="1" customWidth="1"/>
    <col min="6" max="6" width="26.5" bestFit="1" customWidth="1"/>
    <col min="7" max="7" width="17.83203125" customWidth="1"/>
    <col min="8" max="8" width="17.1640625" customWidth="1"/>
    <col min="9" max="9" width="12.33203125" customWidth="1"/>
    <col min="10" max="10" width="12.1640625" bestFit="1" customWidth="1"/>
    <col min="11" max="12" width="11.33203125" customWidth="1"/>
    <col min="13" max="13" width="35.83203125" customWidth="1"/>
  </cols>
  <sheetData>
    <row r="1" spans="1:13" ht="88" customHeight="1" x14ac:dyDescent="0.2">
      <c r="A1" s="17" t="s">
        <v>19</v>
      </c>
      <c r="B1" s="18"/>
      <c r="C1" s="18"/>
      <c r="D1" s="18"/>
      <c r="E1" s="18"/>
      <c r="F1" s="18"/>
      <c r="G1" s="18"/>
      <c r="H1" s="18"/>
      <c r="I1" s="18"/>
      <c r="J1" s="18"/>
      <c r="K1" s="18"/>
      <c r="L1" s="18"/>
      <c r="M1" s="18"/>
    </row>
    <row r="2" spans="1:13" s="1" customFormat="1" ht="51" customHeight="1" x14ac:dyDescent="0.15">
      <c r="A2" s="3" t="s">
        <v>14</v>
      </c>
      <c r="B2" s="3" t="s">
        <v>0</v>
      </c>
      <c r="C2" s="3" t="s">
        <v>1</v>
      </c>
      <c r="D2" s="3" t="s">
        <v>2</v>
      </c>
      <c r="E2" s="4" t="s">
        <v>3</v>
      </c>
      <c r="F2" s="6" t="s">
        <v>17</v>
      </c>
      <c r="G2" s="4" t="s">
        <v>9</v>
      </c>
      <c r="H2" s="5" t="s">
        <v>6</v>
      </c>
      <c r="I2" s="5" t="s">
        <v>7</v>
      </c>
      <c r="J2" s="5" t="s">
        <v>15</v>
      </c>
      <c r="K2" s="5" t="s">
        <v>8</v>
      </c>
      <c r="L2" s="12" t="s">
        <v>31</v>
      </c>
      <c r="M2" s="5" t="s">
        <v>16</v>
      </c>
    </row>
    <row r="3" spans="1:13" x14ac:dyDescent="0.2">
      <c r="A3" s="14">
        <v>1</v>
      </c>
      <c r="B3" s="10">
        <v>11024259992</v>
      </c>
      <c r="C3" s="7" t="s">
        <v>27</v>
      </c>
      <c r="D3" s="7" t="s">
        <v>28</v>
      </c>
      <c r="E3" s="7" t="s">
        <v>4</v>
      </c>
      <c r="F3" s="7" t="s">
        <v>25</v>
      </c>
      <c r="G3" s="7" t="s">
        <v>13</v>
      </c>
      <c r="H3" s="7">
        <v>294.11747000000003</v>
      </c>
      <c r="I3" s="7">
        <v>340.36048</v>
      </c>
      <c r="J3" s="7">
        <v>3.23</v>
      </c>
      <c r="K3" s="7">
        <f t="shared" ref="K3:K6" si="0">IFERROR(((H3/I3)*60)+((J3/4)*40),"")</f>
        <v>84.148111743173004</v>
      </c>
      <c r="L3" s="13" t="s">
        <v>32</v>
      </c>
      <c r="M3" s="11" t="s">
        <v>29</v>
      </c>
    </row>
    <row r="4" spans="1:13" x14ac:dyDescent="0.2">
      <c r="A4" s="14">
        <v>2</v>
      </c>
      <c r="B4" s="10">
        <v>17027856602</v>
      </c>
      <c r="C4" s="7" t="s">
        <v>26</v>
      </c>
      <c r="D4" s="7" t="s">
        <v>24</v>
      </c>
      <c r="E4" s="7" t="s">
        <v>4</v>
      </c>
      <c r="F4" s="7" t="s">
        <v>25</v>
      </c>
      <c r="G4" s="7" t="s">
        <v>13</v>
      </c>
      <c r="H4" s="7">
        <v>286.76769999999999</v>
      </c>
      <c r="I4" s="7">
        <v>340.36048</v>
      </c>
      <c r="J4" s="7">
        <v>2.94</v>
      </c>
      <c r="K4" s="7">
        <f t="shared" si="0"/>
        <v>79.952467195956473</v>
      </c>
      <c r="L4" s="13" t="s">
        <v>32</v>
      </c>
      <c r="M4" s="11" t="s">
        <v>30</v>
      </c>
    </row>
    <row r="5" spans="1:13" x14ac:dyDescent="0.2">
      <c r="A5" s="14">
        <v>3</v>
      </c>
      <c r="B5" s="10">
        <v>14183949278</v>
      </c>
      <c r="C5" s="8" t="s">
        <v>33</v>
      </c>
      <c r="D5" s="8" t="s">
        <v>34</v>
      </c>
      <c r="E5" s="8" t="s">
        <v>4</v>
      </c>
      <c r="F5" s="8" t="s">
        <v>35</v>
      </c>
      <c r="G5" s="8" t="s">
        <v>13</v>
      </c>
      <c r="H5" s="8">
        <v>311.46577000000002</v>
      </c>
      <c r="I5" s="15">
        <v>357.86687999999998</v>
      </c>
      <c r="J5" s="8">
        <v>3.03</v>
      </c>
      <c r="K5" s="7">
        <f t="shared" si="0"/>
        <v>82.520384853719918</v>
      </c>
      <c r="L5" s="14" t="s">
        <v>32</v>
      </c>
      <c r="M5" s="11" t="s">
        <v>29</v>
      </c>
    </row>
    <row r="6" spans="1:13" ht="72" customHeight="1" x14ac:dyDescent="0.2">
      <c r="A6" s="14">
        <v>4</v>
      </c>
      <c r="B6" s="10">
        <v>99994528140</v>
      </c>
      <c r="C6" s="8" t="s">
        <v>40</v>
      </c>
      <c r="D6" s="8" t="s">
        <v>36</v>
      </c>
      <c r="E6" s="8" t="s">
        <v>5</v>
      </c>
      <c r="F6" s="8" t="s">
        <v>37</v>
      </c>
      <c r="G6" s="8" t="s">
        <v>13</v>
      </c>
      <c r="H6" s="8">
        <v>294.75941</v>
      </c>
      <c r="I6" s="8">
        <v>375.78870000000001</v>
      </c>
      <c r="J6" s="8">
        <v>2.72</v>
      </c>
      <c r="K6" s="8">
        <f t="shared" si="0"/>
        <v>74.262523700153835</v>
      </c>
      <c r="L6" s="14" t="s">
        <v>38</v>
      </c>
      <c r="M6" s="16" t="s">
        <v>39</v>
      </c>
    </row>
    <row r="7" spans="1:13" ht="70" x14ac:dyDescent="0.2">
      <c r="A7" s="14">
        <v>5</v>
      </c>
      <c r="B7" s="10">
        <v>55210581894</v>
      </c>
      <c r="C7" s="8" t="s">
        <v>20</v>
      </c>
      <c r="D7" s="8" t="s">
        <v>21</v>
      </c>
      <c r="E7" s="8" t="s">
        <v>5</v>
      </c>
      <c r="F7" s="8" t="s">
        <v>22</v>
      </c>
      <c r="G7" s="8" t="s">
        <v>13</v>
      </c>
      <c r="H7" s="8"/>
      <c r="I7" s="8"/>
      <c r="J7" s="8"/>
      <c r="K7" s="8" t="str">
        <f>IFERROR(((H7/I7)*60)+((J7/4)*40),"")</f>
        <v/>
      </c>
      <c r="L7" s="8"/>
      <c r="M7" s="9" t="s">
        <v>23</v>
      </c>
    </row>
    <row r="8" spans="1:13" ht="74" customHeight="1" x14ac:dyDescent="0.2">
      <c r="A8" s="19" t="s">
        <v>18</v>
      </c>
      <c r="B8" s="20"/>
      <c r="C8" s="20"/>
      <c r="D8" s="20"/>
      <c r="E8" s="20"/>
      <c r="F8" s="20"/>
      <c r="G8" s="20"/>
      <c r="H8" s="20"/>
      <c r="I8" s="20"/>
      <c r="J8" s="20"/>
    </row>
  </sheetData>
  <mergeCells count="2">
    <mergeCell ref="A1:M1"/>
    <mergeCell ref="A8:J8"/>
  </mergeCells>
  <conditionalFormatting sqref="J3:J7 J9:J922">
    <cfRule type="expression" dxfId="0" priority="1">
      <formula>($J3&lt;&gt;"")*($J3&lt;(2.72+0.28*COUNTIF($G3,"*Dış*")))</formula>
    </cfRule>
  </conditionalFormatting>
  <pageMargins left="0.25" right="0.25" top="0.75" bottom="0.75" header="0.3" footer="0.3"/>
  <pageSetup paperSize="9" scale="84" fitToHeight="0" orientation="landscape"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18AB2F4-F3A3-EF4A-9EC2-1570699D4695}">
          <x14:formula1>
            <xm:f>Sayfa2!$A$2:$A$3</xm:f>
          </x14:formula1>
          <xm:sqref>E9:E1048576 E2:E7</xm:sqref>
        </x14:dataValidation>
        <x14:dataValidation type="list" allowBlank="1" showInputMessage="1" showErrorMessage="1" xr:uid="{A32B57D6-D219-1F4E-BF7A-7DE69E112104}">
          <x14:formula1>
            <xm:f>Sayfa2!$B$2:$B$4</xm:f>
          </x14:formula1>
          <xm:sqref>G9:G1048576 G2:G7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5B07-4829-C44D-A2B4-673BF637955D}">
  <dimension ref="A1:B4"/>
  <sheetViews>
    <sheetView workbookViewId="0">
      <selection activeCell="B4" sqref="A1:B4"/>
    </sheetView>
  </sheetViews>
  <sheetFormatPr baseColWidth="10" defaultRowHeight="16" x14ac:dyDescent="0.2"/>
  <cols>
    <col min="1" max="1" width="21.1640625" bestFit="1" customWidth="1"/>
    <col min="2" max="2" width="14.83203125" bestFit="1" customWidth="1"/>
  </cols>
  <sheetData>
    <row r="1" spans="1:2" x14ac:dyDescent="0.2">
      <c r="A1" s="2" t="s">
        <v>3</v>
      </c>
      <c r="B1" s="2" t="s">
        <v>10</v>
      </c>
    </row>
    <row r="2" spans="1:2" x14ac:dyDescent="0.2">
      <c r="A2" s="2" t="s">
        <v>4</v>
      </c>
      <c r="B2" s="2" t="s">
        <v>11</v>
      </c>
    </row>
    <row r="3" spans="1:2" x14ac:dyDescent="0.2">
      <c r="A3" s="2" t="s">
        <v>5</v>
      </c>
      <c r="B3" s="2" t="s">
        <v>12</v>
      </c>
    </row>
    <row r="4" spans="1:2" x14ac:dyDescent="0.2">
      <c r="A4" s="2"/>
      <c r="B4" s="2"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ÇAP</vt:lpstr>
      <vt:lpstr>Sayfa2</vt:lpstr>
      <vt:lpstr>ÇAP!Yazdırma_Alanı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Öğr. Gör. Sinem BARUT</dc:creator>
  <cp:lastModifiedBy>Microsoft Office</cp:lastModifiedBy>
  <dcterms:created xsi:type="dcterms:W3CDTF">2026-08-14T12:03:22Z</dcterms:created>
  <dcterms:modified xsi:type="dcterms:W3CDTF">2026-10-05T07:26:22Z</dcterms:modified>
</cp:coreProperties>
</file>